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 tabRatio="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AD9" i="1" l="1"/>
  <c r="AD8" i="1"/>
  <c r="AC9" i="1"/>
  <c r="AC8" i="1"/>
  <c r="AB9" i="1"/>
  <c r="AB8" i="1"/>
</calcChain>
</file>

<file path=xl/sharedStrings.xml><?xml version="1.0" encoding="utf-8"?>
<sst xmlns="http://schemas.openxmlformats.org/spreadsheetml/2006/main" count="268" uniqueCount="186">
  <si>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</si>
  <si>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</si>
  <si>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</si>
  <si>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</si>
  <si>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</si>
  <si>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</si>
  <si>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</si>
  <si>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</si>
  <si>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</si>
  <si>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</si>
  <si>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</si>
  <si>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</si>
  <si>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</si>
  <si>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</si>
  <si>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</si>
  <si>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</si>
  <si>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</si>
  <si>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</si>
  <si>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</si>
  <si>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</si>
  <si>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</si>
  <si>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</si>
  <si>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</si>
  <si>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</si>
  <si>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</si>
  <si>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</si>
  <si>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</si>
  <si>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</si>
  <si>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</si>
  <si>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</si>
  <si>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</si>
  <si>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</si>
  <si>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</si>
  <si>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</si>
  <si>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</si>
  <si>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</si>
  <si>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</si>
  <si>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</si>
  <si>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</si>
  <si>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</si>
  <si>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</si>
  <si>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</si>
  <si>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</si>
  <si>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</si>
  <si>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</si>
  <si>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</si>
  <si>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</si>
  <si>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</si>
  <si>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</si>
  <si>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</si>
  <si>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</si>
  <si>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</si>
  <si>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</si>
  <si>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</si>
  <si>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</si>
  <si>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</si>
  <si>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</si>
  <si>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</si>
  <si>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</si>
  <si>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</si>
  <si>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</si>
  <si>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</si>
  <si>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</si>
  <si>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</si>
  <si>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</si>
  <si>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</si>
  <si>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</si>
  <si>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</si>
  <si>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</si>
  <si>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</si>
  <si>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</si>
  <si>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</si>
  <si>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</si>
  <si>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</si>
  <si>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</si>
  <si>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</si>
  <si>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</si>
  <si>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</si>
  <si>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</si>
  <si>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</si>
  <si>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</si>
  <si>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</si>
  <si>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</si>
  <si>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</si>
  <si>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</si>
  <si>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</si>
  <si>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</si>
  <si>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</si>
  <si>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</si>
  <si>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</si>
  <si>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</si>
  <si>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</si>
  <si>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</si>
  <si>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</si>
  <si>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</si>
  <si>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</si>
  <si>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</si>
  <si>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</si>
  <si>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</si>
  <si>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</si>
  <si>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</si>
  <si>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</si>
  <si>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</si>
  <si>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</si>
  <si>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</si>
  <si>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</si>
  <si>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</si>
  <si>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</si>
  <si>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</si>
  <si>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</si>
  <si>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</si>
  <si>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</si>
  <si>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</si>
  <si>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</si>
  <si>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</si>
  <si>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</si>
  <si>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</si>
  <si>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</si>
  <si>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</si>
  <si>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</si>
  <si>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</si>
  <si>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</si>
  <si>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</si>
  <si>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</si>
  <si>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</si>
  <si>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</si>
  <si>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</si>
  <si>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</si>
  <si>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</si>
  <si>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</si>
  <si>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</si>
  <si>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</si>
  <si>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</si>
  <si>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</si>
  <si>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</si>
  <si>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</si>
  <si>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</si>
  <si>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</si>
  <si>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</si>
  <si>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</si>
  <si>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</si>
  <si>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</si>
  <si>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</si>
  <si>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</si>
  <si>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</si>
  <si>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</si>
  <si>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</si>
  <si>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</si>
  <si>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</si>
  <si>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</si>
  <si>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</si>
  <si>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</si>
  <si>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</si>
  <si>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</si>
  <si>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</si>
  <si>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</si>
  <si>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</si>
  <si>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</si>
  <si>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</si>
  <si>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</si>
  <si>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</si>
  <si>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</si>
  <si>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</si>
  <si>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</si>
  <si>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</si>
  <si>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</si>
  <si>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</si>
  <si>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</si>
  <si>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</si>
  <si>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</si>
  <si>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</si>
  <si>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</si>
  <si>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</si>
  <si>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</si>
  <si>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</si>
  <si>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</si>
  <si>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SOUVENIRS</t>
  </si>
  <si>
    <t>CLAUSURA DE INDUCCION CICLO 2018</t>
  </si>
  <si>
    <t>ACTIVIDADES ITESCAM</t>
  </si>
  <si>
    <t>REGIONAL</t>
  </si>
  <si>
    <t>CALKINI</t>
  </si>
  <si>
    <t>COMERCIO DE PRODUCTOS NACIONALES, S.A. DE C.V.</t>
  </si>
  <si>
    <t>CPN120528CK6</t>
  </si>
  <si>
    <t>CLAUSURA DE INDUCCION 2018</t>
  </si>
  <si>
    <t>ANIVERSARIO ITESCAM 2018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</si>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</sst>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D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5">
        <v>43282</v>
      </c>
      <c r="C8" s="5">
        <v>43373</v>
      </c>
      <c r="D8" t="s">
        <v>85</v>
      </c>
      <c r="E8" t="s">
        <v>175</v>
      </c>
      <c r="F8" t="s">
        <v>89</v>
      </c>
      <c r="G8" t="s">
        <v>185</v>
      </c>
      <c r="H8" t="s">
        <v>95</v>
      </c>
      <c r="I8" t="s">
        <v>176</v>
      </c>
      <c r="J8" t="s">
        <v>102</v>
      </c>
      <c r="M8" t="s">
        <v>177</v>
      </c>
      <c r="N8" t="s">
        <v>178</v>
      </c>
      <c r="P8" s="9">
        <v>39150</v>
      </c>
      <c r="S8" t="s">
        <v>105</v>
      </c>
      <c r="T8" t="s">
        <v>179</v>
      </c>
      <c r="V8" s="4"/>
      <c r="X8" t="s">
        <v>180</v>
      </c>
      <c r="AB8">
        <f>Tabla_372298!A4</f>
        <v>1</v>
      </c>
      <c r="AC8">
        <f>Tabla_372299!A4</f>
        <v>0</v>
      </c>
      <c r="AD8">
        <f>Tabla_372300!A4</f>
        <v>0</v>
      </c>
      <c r="AE8" t="s">
        <v>175</v>
      </c>
      <c r="AF8" s="4">
        <v>43395</v>
      </c>
      <c r="AG8" s="4">
        <v>43395</v>
      </c>
    </row>
    <row r="9" spans="1:34" x14ac:dyDescent="0.25">
      <c r="A9">
        <v>2018</v>
      </c>
      <c r="B9" s="5">
        <v>43282</v>
      </c>
      <c r="C9" s="5">
        <v>43373</v>
      </c>
      <c r="D9" t="s">
        <v>85</v>
      </c>
      <c r="E9" s="3" t="s">
        <v>175</v>
      </c>
      <c r="F9" t="s">
        <v>89</v>
      </c>
      <c r="G9" t="s">
        <v>185</v>
      </c>
      <c r="H9" t="s">
        <v>95</v>
      </c>
      <c r="I9" t="s">
        <v>176</v>
      </c>
      <c r="J9" t="s">
        <v>102</v>
      </c>
      <c r="M9" t="s">
        <v>184</v>
      </c>
      <c r="N9" t="s">
        <v>178</v>
      </c>
      <c r="P9" s="9">
        <v>55297.2</v>
      </c>
      <c r="S9" t="s">
        <v>105</v>
      </c>
      <c r="T9" t="s">
        <v>179</v>
      </c>
      <c r="V9" s="4"/>
      <c r="X9" t="s">
        <v>180</v>
      </c>
      <c r="AB9">
        <f>Tabla_372298!A5</f>
        <v>2</v>
      </c>
      <c r="AC9">
        <f>Tabla_372299!A4</f>
        <v>0</v>
      </c>
      <c r="AD9">
        <f>Tabla_372300!A4</f>
        <v>0</v>
      </c>
      <c r="AE9" s="3" t="s">
        <v>175</v>
      </c>
      <c r="AF9" s="4">
        <v>43395</v>
      </c>
      <c r="AG9" s="4">
        <v>43395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F4" s="3" t="s">
        <v>181</v>
      </c>
      <c r="G4" t="s">
        <v>182</v>
      </c>
      <c r="H4" t="s">
        <v>130</v>
      </c>
      <c r="J4" t="s">
        <v>183</v>
      </c>
    </row>
    <row r="5" spans="1:10" x14ac:dyDescent="0.25">
      <c r="A5">
        <v>2</v>
      </c>
      <c r="B5" s="3" t="s">
        <v>181</v>
      </c>
      <c r="F5" s="3" t="s">
        <v>181</v>
      </c>
      <c r="G5" s="3" t="s">
        <v>182</v>
      </c>
      <c r="H5" t="s">
        <v>130</v>
      </c>
      <c r="J5" t="s">
        <v>184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2019-05-07T01:44:09Z</dcterms:modified>
</cp:coreProperties>
</file>