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SEGUNDO TRIMESTRE\"/>
    </mc:Choice>
  </mc:AlternateContent>
  <bookViews>
    <workbookView xWindow="0" yWindow="0" windowWidth="23040" windowHeight="975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E10" i="1" l="1"/>
  <c r="Z10" i="1"/>
  <c r="AE9" i="1"/>
  <c r="Z9" i="1"/>
  <c r="AE8" i="1"/>
  <c r="Z8" i="1"/>
</calcChain>
</file>

<file path=xl/sharedStrings.xml><?xml version="1.0" encoding="utf-8"?>
<sst xmlns="http://schemas.openxmlformats.org/spreadsheetml/2006/main" count="208" uniqueCount="142">
  <si>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</si>
  <si>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</si>
  <si>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</si>
  <si>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</si>
  <si>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</si>
  <si>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</si>
  <si>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</si>
  <si>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</si>
  <si>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</si>
  <si>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</si>
  <si>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</si>
  <si>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</si>
  <si>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</si>
  <si>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</si>
  <si>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</si>
  <si>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</si>
  <si>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</si>
  <si>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</si>
  <si>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</si>
  <si>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</si>
  <si>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</si>
  <si>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</si>
  <si>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</si>
  <si>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</si>
  <si>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</si>
  <si>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</si>
  <si>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</si>
  <si>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</si>
  <si>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</si>
  <si>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</si>
  <si>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</si>
  <si>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</si>
  <si>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</si>
  <si>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</si>
  <si>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</si>
  <si>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</si>
  <si>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</si>
  <si>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</si>
  <si>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</si>
  <si>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</si>
  <si>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</si>
  <si>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</si>
  <si>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</si>
  <si>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</si>
  <si>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</si>
  <si>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</si>
  <si>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</si>
  <si>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</si>
  <si>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</si>
  <si>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</si>
  <si>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</si>
  <si>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</si>
  <si>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</si>
  <si>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</si>
  <si>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</si>
  <si>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</si>
  <si>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</si>
  <si>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</si>
  <si>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</si>
  <si>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</si>
  <si>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</si>
  <si>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</si>
  <si>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</si>
  <si>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</si>
  <si>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</si>
  <si>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</si>
  <si>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</si>
  <si>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</si>
  <si>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</si>
  <si>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</si>
  <si>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</si>
  <si>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</si>
  <si>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</si>
  <si>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</si>
  <si>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</si>
  <si>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</si>
  <si>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</si>
  <si>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</si>
  <si>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</si>
  <si>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</si>
  <si>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</si>
  <si>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</si>
  <si>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</si>
  <si>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</si>
  <si>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</si>
  <si>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</si>
  <si>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</si>
  <si>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</si>
  <si>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</si>
  <si>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</si>
  <si>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</si>
  <si>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</si>
  <si>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</si>
  <si>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</si>
  <si>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</si>
  <si>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</si>
  <si>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</si>
  <si>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</si>
  <si>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</si>
  <si>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</si>
  <si>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</si>
  <si>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</si>
  <si>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</si>
  <si>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</si>
  <si>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</si>
  <si>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</si>
  <si>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</si>
  <si>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</si>
  <si>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</si>
  <si>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</si>
  <si>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</si>
  <si>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</si>
  <si>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</si>
  <si>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</si>
  <si>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ITS0004</t>
  </si>
  <si>
    <t>JEFE DE DEPARTAMENTO</t>
  </si>
  <si>
    <t>DIRECCION DE PLANEACION</t>
  </si>
  <si>
    <t>JOSE DE LOS SANTOS</t>
  </si>
  <si>
    <t>EVIA</t>
  </si>
  <si>
    <t>CHOZA</t>
  </si>
  <si>
    <t xml:space="preserve"> VIATICO PARAREALIZAR EL PROGRAMA BUSCADA ESPACIOS PARA RESIDENTES EN CANCUN, PLAYA DE CARMEN</t>
  </si>
  <si>
    <t>MEXICO</t>
  </si>
  <si>
    <t>CAMPECHE</t>
  </si>
  <si>
    <t>CALKINI</t>
  </si>
  <si>
    <t>QUINTANA ROO</t>
  </si>
  <si>
    <t>CANCUN</t>
  </si>
  <si>
    <t>https://monteber.screenconnect.com/</t>
  </si>
  <si>
    <t>SUBDIRECCION ADMINISTRATIVA</t>
  </si>
  <si>
    <t>P01001</t>
  </si>
  <si>
    <t>LABORATORISTA</t>
  </si>
  <si>
    <t>DIRECCION ACADEMICA</t>
  </si>
  <si>
    <t>RAUL ALEJANDRO</t>
  </si>
  <si>
    <t>CHI</t>
  </si>
  <si>
    <t>MENA</t>
  </si>
  <si>
    <t>VIATICOS POR ASISTENCIA A CURSO DE SOLDADURA</t>
  </si>
  <si>
    <t>CD. DEL CARMEN</t>
  </si>
  <si>
    <t>DIRECCION GENERAL</t>
  </si>
  <si>
    <t>LUIS ALBERTO</t>
  </si>
  <si>
    <t xml:space="preserve">NOH </t>
  </si>
  <si>
    <t>AKE</t>
  </si>
  <si>
    <t>VIATICOS A LA CD. DE MÉXICO PARA LA ENTREGA DE SOLICITUDES INDIVIDUALES Y PROYECTOS DE FORTALECIMIENTO DE CAEF (PRODEP 2022)</t>
  </si>
  <si>
    <t>CD. DE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</si>
</sst>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  <xf numFmtId="0" fontId="0" fillId="3" borderId="0" xfId="0" applyFont="1" applyFill="1" applyBorder="1"/>
    <xf numFmtId="0" fontId="4" fillId="3" borderId="0" xfId="0" applyFont="1" applyFill="1"/>
    <xf numFmtId="0" fontId="0" fillId="3" borderId="0" xfId="0" applyFill="1"/>
    <xf numFmtId="0" fontId="0" fillId="0" borderId="0" xfId="0" applyFont="1"/>
    <xf numFmtId="0" fontId="0" fillId="3" borderId="0" xfId="0" applyFont="1" applyFill="1"/>
    <xf numFmtId="14" fontId="0" fillId="3" borderId="0" xfId="0" applyNumberFormat="1" applyFill="1"/>
    <xf numFmtId="0" fontId="0" fillId="0" borderId="0" xfId="0" applyFont="1" applyBorder="1"/>
    <xf numFmtId="0" fontId="0" fillId="3" borderId="0" xfId="0" applyFill="1" applyBorder="1"/>
    <xf numFmtId="14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Z2" workbookViewId="0">
      <selection activeCell="AB26" sqref="AB2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6">
        <v>44652</v>
      </c>
      <c r="C8" s="6">
        <v>44742</v>
      </c>
      <c r="D8" t="s">
        <v>94</v>
      </c>
      <c r="E8" s="7" t="s">
        <v>114</v>
      </c>
      <c r="F8" s="7" t="s">
        <v>115</v>
      </c>
      <c r="G8" s="7" t="s">
        <v>115</v>
      </c>
      <c r="H8" s="8" t="s">
        <v>116</v>
      </c>
      <c r="I8" s="9" t="s">
        <v>117</v>
      </c>
      <c r="J8" s="10" t="s">
        <v>118</v>
      </c>
      <c r="K8" s="10" t="s">
        <v>119</v>
      </c>
      <c r="L8" t="s">
        <v>101</v>
      </c>
      <c r="M8" s="9" t="s">
        <v>120</v>
      </c>
      <c r="N8" t="s">
        <v>103</v>
      </c>
      <c r="O8">
        <v>1</v>
      </c>
      <c r="P8" s="10">
        <v>12989.7</v>
      </c>
      <c r="Q8" s="11" t="s">
        <v>121</v>
      </c>
      <c r="R8" s="11" t="s">
        <v>122</v>
      </c>
      <c r="S8" s="11" t="s">
        <v>123</v>
      </c>
      <c r="T8" s="11" t="s">
        <v>121</v>
      </c>
      <c r="U8" s="12" t="s">
        <v>124</v>
      </c>
      <c r="V8" s="12" t="s">
        <v>125</v>
      </c>
      <c r="W8" s="9" t="s">
        <v>120</v>
      </c>
      <c r="X8" s="13">
        <v>44732</v>
      </c>
      <c r="Y8" s="13">
        <v>44736</v>
      </c>
      <c r="Z8">
        <f>Tabla_353001!A4</f>
        <v>0</v>
      </c>
      <c r="AA8" s="10">
        <v>12989.7</v>
      </c>
      <c r="AB8">
        <v>0</v>
      </c>
      <c r="AC8" s="13">
        <v>44742</v>
      </c>
      <c r="AD8" s="11" t="s">
        <v>126</v>
      </c>
      <c r="AE8">
        <f>Tabla_353002!A4</f>
        <v>0</v>
      </c>
      <c r="AF8" s="11" t="s">
        <v>126</v>
      </c>
      <c r="AG8" t="s">
        <v>127</v>
      </c>
      <c r="AH8" s="6">
        <v>44765</v>
      </c>
      <c r="AI8" s="6">
        <v>44765</v>
      </c>
    </row>
    <row r="9" spans="1:36" x14ac:dyDescent="0.3">
      <c r="A9">
        <v>2022</v>
      </c>
      <c r="B9" s="6">
        <v>44652</v>
      </c>
      <c r="C9" s="6">
        <v>44742</v>
      </c>
      <c r="D9" t="s">
        <v>94</v>
      </c>
      <c r="E9" s="14" t="s">
        <v>128</v>
      </c>
      <c r="F9" s="8" t="s">
        <v>129</v>
      </c>
      <c r="G9" s="8" t="s">
        <v>129</v>
      </c>
      <c r="H9" s="8" t="s">
        <v>130</v>
      </c>
      <c r="I9" s="9" t="s">
        <v>131</v>
      </c>
      <c r="J9" s="15" t="s">
        <v>132</v>
      </c>
      <c r="K9" s="15" t="s">
        <v>133</v>
      </c>
      <c r="L9" t="s">
        <v>101</v>
      </c>
      <c r="M9" s="9" t="s">
        <v>134</v>
      </c>
      <c r="N9" t="s">
        <v>103</v>
      </c>
      <c r="O9">
        <v>1</v>
      </c>
      <c r="P9" s="10">
        <v>4777.71</v>
      </c>
      <c r="Q9" s="11" t="s">
        <v>121</v>
      </c>
      <c r="R9" s="11" t="s">
        <v>122</v>
      </c>
      <c r="S9" s="11" t="s">
        <v>123</v>
      </c>
      <c r="T9" s="11" t="s">
        <v>121</v>
      </c>
      <c r="U9" s="8" t="s">
        <v>122</v>
      </c>
      <c r="V9" s="8" t="s">
        <v>135</v>
      </c>
      <c r="W9" s="9" t="s">
        <v>134</v>
      </c>
      <c r="X9" s="13">
        <v>44725</v>
      </c>
      <c r="Y9" s="13">
        <v>44730</v>
      </c>
      <c r="Z9">
        <f>Tabla_353001!A4</f>
        <v>0</v>
      </c>
      <c r="AA9" s="10">
        <v>4777.71</v>
      </c>
      <c r="AB9">
        <v>0</v>
      </c>
      <c r="AC9" s="16">
        <v>44737</v>
      </c>
      <c r="AD9" s="11" t="s">
        <v>126</v>
      </c>
      <c r="AE9">
        <f>Tabla_353002!A6</f>
        <v>0</v>
      </c>
      <c r="AF9" s="11" t="s">
        <v>126</v>
      </c>
      <c r="AG9" t="s">
        <v>127</v>
      </c>
      <c r="AH9" s="6">
        <v>44765</v>
      </c>
      <c r="AI9" s="6">
        <v>44765</v>
      </c>
    </row>
    <row r="10" spans="1:36" x14ac:dyDescent="0.3">
      <c r="A10">
        <v>2022</v>
      </c>
      <c r="B10" s="6">
        <v>44652</v>
      </c>
      <c r="C10" s="6">
        <v>44742</v>
      </c>
      <c r="D10" t="s">
        <v>94</v>
      </c>
      <c r="E10" s="7" t="s">
        <v>114</v>
      </c>
      <c r="F10" s="7" t="s">
        <v>115</v>
      </c>
      <c r="G10" s="7" t="s">
        <v>115</v>
      </c>
      <c r="H10" s="8" t="s">
        <v>136</v>
      </c>
      <c r="I10" s="9" t="s">
        <v>137</v>
      </c>
      <c r="J10" s="10" t="s">
        <v>138</v>
      </c>
      <c r="K10" s="10" t="s">
        <v>139</v>
      </c>
      <c r="L10" t="s">
        <v>101</v>
      </c>
      <c r="M10" s="9" t="s">
        <v>140</v>
      </c>
      <c r="N10" t="s">
        <v>103</v>
      </c>
      <c r="O10">
        <v>1</v>
      </c>
      <c r="P10" s="10">
        <v>1106.53</v>
      </c>
      <c r="Q10" s="11" t="s">
        <v>121</v>
      </c>
      <c r="R10" s="11" t="s">
        <v>122</v>
      </c>
      <c r="S10" s="11" t="s">
        <v>123</v>
      </c>
      <c r="T10" s="11" t="s">
        <v>121</v>
      </c>
      <c r="U10" s="8" t="s">
        <v>121</v>
      </c>
      <c r="V10" s="8" t="s">
        <v>141</v>
      </c>
      <c r="W10" s="9" t="s">
        <v>140</v>
      </c>
      <c r="X10" s="13">
        <v>44725</v>
      </c>
      <c r="Y10" s="13">
        <v>44725</v>
      </c>
      <c r="Z10">
        <f>Tabla_353001!A4</f>
        <v>0</v>
      </c>
      <c r="AA10" s="10">
        <v>1106.53</v>
      </c>
      <c r="AB10">
        <v>0</v>
      </c>
      <c r="AC10" s="13">
        <v>44742</v>
      </c>
      <c r="AD10" s="11" t="s">
        <v>126</v>
      </c>
      <c r="AE10">
        <f>Tabla_353002!A7</f>
        <v>0</v>
      </c>
      <c r="AF10" s="11" t="s">
        <v>126</v>
      </c>
      <c r="AG10" t="s">
        <v>127</v>
      </c>
      <c r="AH10" s="6">
        <v>44765</v>
      </c>
      <c r="AI10" s="6">
        <v>44765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2022-07-24T01:09:00Z</dcterms:created>
  <dcterms:modified xsi:type="dcterms:W3CDTF">2022-07-24T01:18:39Z</dcterms:modified>
</cp:coreProperties>
</file>